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gosztott meghajtók\Támogatási konstrukciók\MA_ETAROLAS\05_Pályázati szakasz\módosuló dokumentumok\"/>
    </mc:Choice>
  </mc:AlternateContent>
  <xr:revisionPtr revIDLastSave="0" documentId="13_ncr:1_{5800D8E8-BBB0-41D1-B82E-4C7478E06377}" xr6:coauthVersionLast="47" xr6:coauthVersionMax="47" xr10:uidLastSave="{00000000-0000-0000-0000-000000000000}"/>
  <bookViews>
    <workbookView xWindow="-110" yWindow="-110" windowWidth="19420" windowHeight="10420" xr2:uid="{88054FB5-CF21-4B25-89B1-D172819C93F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H5" i="1"/>
  <c r="G6" i="1"/>
  <c r="H6" i="1" s="1"/>
  <c r="G9" i="1"/>
  <c r="H9" i="1" s="1"/>
  <c r="G10" i="1"/>
  <c r="H10" i="1" s="1"/>
  <c r="G11" i="1"/>
  <c r="H11" i="1" s="1"/>
  <c r="I11" i="1" s="1"/>
  <c r="G12" i="1"/>
  <c r="H12" i="1" s="1"/>
  <c r="G8" i="1"/>
  <c r="H8" i="1" s="1"/>
  <c r="I8" i="1" s="1"/>
  <c r="G7" i="1"/>
  <c r="H7" i="1" s="1"/>
  <c r="H13" i="1" l="1"/>
  <c r="I7" i="1"/>
  <c r="I9" i="1"/>
  <c r="I10" i="1"/>
  <c r="I6" i="1"/>
  <c r="I12" i="1"/>
  <c r="I5" i="1"/>
  <c r="G13" i="1"/>
  <c r="I13" i="1" l="1"/>
</calcChain>
</file>

<file path=xl/sharedStrings.xml><?xml version="1.0" encoding="utf-8"?>
<sst xmlns="http://schemas.openxmlformats.org/spreadsheetml/2006/main" count="22" uniqueCount="22">
  <si>
    <t>Munkatársra tervezett személyi jellegű költség</t>
  </si>
  <si>
    <t>munkatárs 1</t>
  </si>
  <si>
    <t>munkatárs 2</t>
  </si>
  <si>
    <t>munkatárs 3</t>
  </si>
  <si>
    <t>Tervezhető összesen:</t>
  </si>
  <si>
    <t>munkatárs 4</t>
  </si>
  <si>
    <t>munkatárs 5</t>
  </si>
  <si>
    <t>munkatárs 6</t>
  </si>
  <si>
    <t>…..</t>
  </si>
  <si>
    <t>Összesen</t>
  </si>
  <si>
    <t>24 hónapot meghaladó projektek esetén +10%</t>
  </si>
  <si>
    <t xml:space="preserve">Személyi jellegű kiadásokat tartalmazó táblázat </t>
  </si>
  <si>
    <t>Foglalkoztatás időtartama a projektben
(hónap)</t>
  </si>
  <si>
    <t>Projekt megvalósításában közvetlenül közreműködő munkatársak neve</t>
  </si>
  <si>
    <t>Munkatárs egységköltség óradíja 
(FEOR-08 alapján meghatározott bruttó átlagkereset és járulékok/168)</t>
  </si>
  <si>
    <t>1. Projektelőkészítés</t>
  </si>
  <si>
    <t>3. Hálózati energiatároló létesítmény telepítéshez szükséges építési tevékenységek</t>
  </si>
  <si>
    <t>5. Projektmenedzsment</t>
  </si>
  <si>
    <t>Támogatható tevékenység megnevezése</t>
  </si>
  <si>
    <t>2. Hálózati energiatároló egységek/létesítmény és ahhoz közvetlenül kapcsolódó hardver beszerzése</t>
  </si>
  <si>
    <t>A projektben betöltött pozíció (pl. projektmenedzser, tervező, műszaki ellenőr, közbeszerzési/jogi szakértő, stb.)</t>
  </si>
  <si>
    <t>Napi óraszám
(megbízási jogviszony esetén min. 4 óra)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</si>
</sst>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Ft&quot;;\-#,##0\ &quot;Ft&quot;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5" xfId="1" applyNumberFormat="1" applyFont="1" applyBorder="1" applyAlignment="1">
      <alignment horizontal="center" vertical="center" wrapText="1"/>
    </xf>
    <xf numFmtId="5" fontId="0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5" fontId="0" fillId="0" borderId="7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5" fontId="0" fillId="0" borderId="10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" fontId="0" fillId="3" borderId="17" xfId="1" applyNumberFormat="1" applyFont="1" applyFill="1" applyBorder="1" applyAlignment="1">
      <alignment horizontal="center" vertical="center" wrapText="1"/>
    </xf>
    <xf numFmtId="5" fontId="0" fillId="3" borderId="18" xfId="1" applyNumberFormat="1" applyFont="1" applyFill="1" applyBorder="1" applyAlignment="1">
      <alignment horizontal="center" vertical="center" wrapText="1"/>
    </xf>
    <xf numFmtId="5" fontId="2" fillId="3" borderId="19" xfId="1" applyNumberFormat="1" applyFont="1" applyFill="1" applyBorder="1" applyAlignment="1">
      <alignment horizontal="center" vertical="center" wrapText="1"/>
    </xf>
    <xf numFmtId="5" fontId="0" fillId="3" borderId="20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5" fontId="0" fillId="4" borderId="20" xfId="1" applyNumberFormat="1" applyFont="1" applyFill="1" applyBorder="1" applyAlignment="1">
      <alignment horizontal="center" vertical="center" wrapText="1"/>
    </xf>
    <xf numFmtId="5" fontId="0" fillId="4" borderId="21" xfId="1" applyNumberFormat="1" applyFont="1" applyFill="1" applyBorder="1" applyAlignment="1">
      <alignment horizontal="center" vertical="center" wrapText="1"/>
    </xf>
    <xf numFmtId="5" fontId="2" fillId="4" borderId="19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5" fontId="5" fillId="5" borderId="1" xfId="1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E14B-18C4-4748-818A-E9ABD85EF48E}">
  <dimension ref="A2:N22"/>
  <sheetViews>
    <sheetView tabSelected="1" topLeftCell="C3" workbookViewId="0">
      <selection activeCell="C9" sqref="C9"/>
    </sheetView>
  </sheetViews>
  <sheetFormatPr defaultRowHeight="14.5" x14ac:dyDescent="0.35"/>
  <cols>
    <col min="1" max="1" width="28.90625" customWidth="1"/>
    <col min="2" max="2" width="28.54296875" customWidth="1"/>
    <col min="3" max="3" width="30" customWidth="1"/>
    <col min="4" max="4" width="15.7265625" customWidth="1"/>
    <col min="5" max="5" width="19.81640625" customWidth="1"/>
    <col min="6" max="6" width="20.81640625" customWidth="1"/>
    <col min="7" max="7" width="20.453125" bestFit="1" customWidth="1"/>
    <col min="8" max="8" width="21.08984375" customWidth="1"/>
    <col min="9" max="9" width="22.6328125" customWidth="1"/>
    <col min="10" max="12" width="8.90625" customWidth="1"/>
    <col min="13" max="13" width="8.81640625" customWidth="1"/>
    <col min="14" max="14" width="8.81640625" hidden="1" customWidth="1"/>
  </cols>
  <sheetData>
    <row r="2" spans="1:14" x14ac:dyDescent="0.35">
      <c r="A2" s="30" t="s">
        <v>11</v>
      </c>
      <c r="B2" s="30"/>
      <c r="C2" s="30"/>
      <c r="D2" s="31"/>
      <c r="E2" s="31"/>
      <c r="F2" s="31"/>
      <c r="G2" s="31"/>
    </row>
    <row r="3" spans="1:14" ht="15" thickBot="1" x14ac:dyDescent="0.4"/>
    <row r="4" spans="1:14" ht="87.5" thickBot="1" x14ac:dyDescent="0.4">
      <c r="A4" s="10" t="s">
        <v>13</v>
      </c>
      <c r="B4" s="29" t="s">
        <v>20</v>
      </c>
      <c r="C4" s="12" t="s">
        <v>18</v>
      </c>
      <c r="D4" s="11" t="s">
        <v>21</v>
      </c>
      <c r="E4" s="11" t="s">
        <v>12</v>
      </c>
      <c r="F4" s="11" t="s">
        <v>14</v>
      </c>
      <c r="G4" s="23" t="s">
        <v>0</v>
      </c>
      <c r="H4" s="27" t="s">
        <v>10</v>
      </c>
      <c r="I4" s="27" t="s">
        <v>4</v>
      </c>
    </row>
    <row r="5" spans="1:14" x14ac:dyDescent="0.35">
      <c r="A5" s="3" t="s">
        <v>1</v>
      </c>
      <c r="B5" s="16"/>
      <c r="C5" s="15"/>
      <c r="D5" s="4"/>
      <c r="E5" s="4"/>
      <c r="F5" s="5"/>
      <c r="G5" s="22">
        <f>+D5*21*E5*F5</f>
        <v>0</v>
      </c>
      <c r="H5" s="24">
        <f>+G5*0.1</f>
        <v>0</v>
      </c>
      <c r="I5" s="25">
        <f>+G5+H5</f>
        <v>0</v>
      </c>
      <c r="N5" t="s">
        <v>15</v>
      </c>
    </row>
    <row r="6" spans="1:14" x14ac:dyDescent="0.35">
      <c r="A6" s="6" t="s">
        <v>2</v>
      </c>
      <c r="B6" s="17"/>
      <c r="C6" s="14"/>
      <c r="D6" s="1"/>
      <c r="E6" s="1"/>
      <c r="F6" s="2"/>
      <c r="G6" s="19">
        <f>+D6*21*E6*F6</f>
        <v>0</v>
      </c>
      <c r="H6" s="24">
        <f t="shared" ref="H6:H12" si="0">+G6*0.1</f>
        <v>0</v>
      </c>
      <c r="I6" s="25">
        <f t="shared" ref="I6:I12" si="1">+G6+H6</f>
        <v>0</v>
      </c>
      <c r="N6" t="s">
        <v>19</v>
      </c>
    </row>
    <row r="7" spans="1:14" x14ac:dyDescent="0.35">
      <c r="A7" s="6" t="s">
        <v>3</v>
      </c>
      <c r="B7" s="17"/>
      <c r="C7" s="14"/>
      <c r="D7" s="1"/>
      <c r="E7" s="1"/>
      <c r="F7" s="2"/>
      <c r="G7" s="19">
        <f t="shared" ref="G7" si="2">+D7*21*E7*F7</f>
        <v>0</v>
      </c>
      <c r="H7" s="24">
        <f t="shared" si="0"/>
        <v>0</v>
      </c>
      <c r="I7" s="25">
        <f t="shared" si="1"/>
        <v>0</v>
      </c>
      <c r="N7" t="s">
        <v>16</v>
      </c>
    </row>
    <row r="8" spans="1:14" x14ac:dyDescent="0.35">
      <c r="A8" s="6" t="s">
        <v>5</v>
      </c>
      <c r="B8" s="17"/>
      <c r="C8" s="14"/>
      <c r="D8" s="1"/>
      <c r="E8" s="1"/>
      <c r="F8" s="2"/>
      <c r="G8" s="19">
        <f>+D8*21*E8*F8</f>
        <v>0</v>
      </c>
      <c r="H8" s="24">
        <f t="shared" si="0"/>
        <v>0</v>
      </c>
      <c r="I8" s="25">
        <f t="shared" si="1"/>
        <v>0</v>
      </c>
      <c r="N8" t="s">
        <v>17</v>
      </c>
    </row>
    <row r="9" spans="1:14" x14ac:dyDescent="0.35">
      <c r="A9" s="6" t="s">
        <v>6</v>
      </c>
      <c r="B9" s="17"/>
      <c r="C9" s="14"/>
      <c r="D9" s="1"/>
      <c r="E9" s="1"/>
      <c r="F9" s="2"/>
      <c r="G9" s="19">
        <f t="shared" ref="G9:G12" si="3">+D9*21*E9*F9</f>
        <v>0</v>
      </c>
      <c r="H9" s="24">
        <f t="shared" si="0"/>
        <v>0</v>
      </c>
      <c r="I9" s="25">
        <f t="shared" si="1"/>
        <v>0</v>
      </c>
    </row>
    <row r="10" spans="1:14" x14ac:dyDescent="0.35">
      <c r="A10" s="6" t="s">
        <v>7</v>
      </c>
      <c r="B10" s="17"/>
      <c r="C10" s="14"/>
      <c r="D10" s="1"/>
      <c r="E10" s="1"/>
      <c r="F10" s="2"/>
      <c r="G10" s="19">
        <f t="shared" si="3"/>
        <v>0</v>
      </c>
      <c r="H10" s="24">
        <f t="shared" si="0"/>
        <v>0</v>
      </c>
      <c r="I10" s="25">
        <f t="shared" si="1"/>
        <v>0</v>
      </c>
    </row>
    <row r="11" spans="1:14" x14ac:dyDescent="0.35">
      <c r="A11" s="6" t="s">
        <v>8</v>
      </c>
      <c r="B11" s="17"/>
      <c r="C11" s="14"/>
      <c r="D11" s="1"/>
      <c r="E11" s="1"/>
      <c r="F11" s="2"/>
      <c r="G11" s="19">
        <f t="shared" si="3"/>
        <v>0</v>
      </c>
      <c r="H11" s="24">
        <f t="shared" si="0"/>
        <v>0</v>
      </c>
      <c r="I11" s="25">
        <f t="shared" si="1"/>
        <v>0</v>
      </c>
    </row>
    <row r="12" spans="1:14" ht="15" thickBot="1" x14ac:dyDescent="0.4">
      <c r="A12" s="7"/>
      <c r="B12" s="18"/>
      <c r="C12" s="13"/>
      <c r="D12" s="8"/>
      <c r="E12" s="8"/>
      <c r="F12" s="9"/>
      <c r="G12" s="20">
        <f t="shared" si="3"/>
        <v>0</v>
      </c>
      <c r="H12" s="24">
        <f t="shared" si="0"/>
        <v>0</v>
      </c>
      <c r="I12" s="25">
        <f t="shared" si="1"/>
        <v>0</v>
      </c>
    </row>
    <row r="13" spans="1:14" ht="15" thickBot="1" x14ac:dyDescent="0.4">
      <c r="A13" s="32" t="s">
        <v>9</v>
      </c>
      <c r="B13" s="33"/>
      <c r="C13" s="33"/>
      <c r="D13" s="34"/>
      <c r="E13" s="34"/>
      <c r="F13" s="35"/>
      <c r="G13" s="21">
        <f>SUM(G5:G12)</f>
        <v>0</v>
      </c>
      <c r="H13" s="26">
        <f>SUM(H5:H12)</f>
        <v>0</v>
      </c>
      <c r="I13" s="28">
        <f>SUM(I5:I12)</f>
        <v>0</v>
      </c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</sheetData>
  <mergeCells count="2">
    <mergeCell ref="A2:G2"/>
    <mergeCell ref="A13:F13"/>
  </mergeCells>
  <phoneticPr fontId="4" type="noConversion"/>
  <dataValidations count="1">
    <dataValidation type="list" allowBlank="1" showInputMessage="1" showErrorMessage="1" sqref="C5:C12" xr:uid="{4333B2D7-13A4-42B7-985C-4178211A41A5}">
      <formula1>$N$5:$N$10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Kubinyi Adrienn</dc:creator>
  <cp:lastModifiedBy>Kubinyi Adrienn</cp:lastModifiedBy>
  <cp:lastPrinted>2022-07-04T13:39:40Z</cp:lastPrinted>
  <dcterms:created xsi:type="dcterms:W3CDTF">2022-07-01T14:49:11Z</dcterms:created>
  <dcterms:modified xsi:type="dcterms:W3CDTF">2022-09-20T08:23:13Z</dcterms:modified>
</cp:coreProperties>
</file>